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byr\Desktop\"/>
    </mc:Choice>
  </mc:AlternateContent>
  <xr:revisionPtr revIDLastSave="0" documentId="8_{AA9318D1-CE5F-4C66-9B0E-2803FFB8E6CB}" xr6:coauthVersionLast="47" xr6:coauthVersionMax="47" xr10:uidLastSave="{00000000-0000-0000-0000-000000000000}"/>
  <bookViews>
    <workbookView xWindow="-120" yWindow="-120" windowWidth="24240" windowHeight="13020" xr2:uid="{BE0C6C71-A2D3-4BF5-8BB7-C304404E4905}"/>
  </bookViews>
  <sheets>
    <sheet name="Leads by Source" sheetId="18" r:id="rId1"/>
  </sheets>
  <definedNames>
    <definedName name="_xlnm.Print_Area" localSheetId="0">'Leads by Source'!$A$16:$E$37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8" l="1"/>
  <c r="C27" i="18" s="1"/>
  <c r="D27" i="18" s="1"/>
  <c r="C30" i="18"/>
  <c r="D30" i="18" s="1"/>
  <c r="C31" i="18"/>
  <c r="D31" i="18"/>
  <c r="C26" i="18"/>
  <c r="D26" i="18" s="1"/>
  <c r="B37" i="18"/>
  <c r="C34" i="18" l="1"/>
  <c r="D34" i="18" s="1"/>
  <c r="C33" i="18"/>
  <c r="D33" i="18" s="1"/>
  <c r="C35" i="18"/>
  <c r="D35" i="18" s="1"/>
  <c r="C32" i="18"/>
  <c r="D32" i="18" s="1"/>
  <c r="C29" i="18"/>
  <c r="D29" i="18" s="1"/>
  <c r="C28" i="18"/>
  <c r="C37" i="18" l="1"/>
  <c r="D28" i="18"/>
  <c r="D37" i="18" s="1"/>
</calcChain>
</file>

<file path=xl/sharedStrings.xml><?xml version="1.0" encoding="utf-8"?>
<sst xmlns="http://schemas.openxmlformats.org/spreadsheetml/2006/main" count="33" uniqueCount="25">
  <si>
    <t>TOTAL</t>
  </si>
  <si>
    <t>Notes / Assumptions</t>
  </si>
  <si>
    <t>% of Total Leads</t>
  </si>
  <si>
    <t>Projected New Clients</t>
  </si>
  <si>
    <t>ASSUMPTIONS</t>
  </si>
  <si>
    <t xml:space="preserve">Other </t>
  </si>
  <si>
    <t>SOURCES OF BUSINESS</t>
  </si>
  <si>
    <t># of "Qualified Leads"</t>
  </si>
  <si>
    <t>DIRECTIONS</t>
  </si>
  <si>
    <t>Goal: # New Clients</t>
  </si>
  <si>
    <t>Avg. Sales Close Rate</t>
  </si>
  <si>
    <t>MARKETING GOAL</t>
  </si>
  <si>
    <t>Referral Source</t>
  </si>
  <si>
    <t>6. Column "C" will calculate how many "Qualified Leads" you need from each Lead Source</t>
  </si>
  <si>
    <t>8. Add any notes in column "E"</t>
  </si>
  <si>
    <t>7. Column "D" will calculate how many new clients you could gain from each Lead Source</t>
  </si>
  <si>
    <t xml:space="preserve">Some examples include: Referral partners, client referrals, lists, events, digital marketing (SEO, paid ads, social), etc. </t>
  </si>
  <si>
    <t>5. Type the % estimate for how many leads come from each Lead Source in column "B"</t>
  </si>
  <si>
    <t># "Qualified Leads" Needed to deliver the # New Client Goal</t>
  </si>
  <si>
    <t>Lead by Lead Source Estimator</t>
  </si>
  <si>
    <t>1. Type your goal for # of new clients in cell B18</t>
  </si>
  <si>
    <t>2. Type your sales team's average close rate  in B19 (use what they consider a person/company worth exploring further to when they make the sale)</t>
  </si>
  <si>
    <t>3. The number of "Qualified Leads" will calculate in cell B22</t>
  </si>
  <si>
    <t>4. Type each Lead Source in column "A" rows 26-35 (use row 35 for "all other sources")</t>
  </si>
  <si>
    <t>9. B22 and C37 should be the same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</si>
</sst>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b/>
      <sz val="11"/>
      <color theme="1"/>
      <name val="Corbe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9" fontId="2" fillId="2" borderId="0" xfId="0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9" fontId="2" fillId="2" borderId="1" xfId="2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0" fontId="4" fillId="0" borderId="0" xfId="0" applyFont="1"/>
    <xf numFmtId="9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left" indent="1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6EBF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1</xdr:row>
      <xdr:rowOff>60961</xdr:rowOff>
    </xdr:from>
    <xdr:to>
      <xdr:col>0</xdr:col>
      <xdr:colOff>1981201</xdr:colOff>
      <xdr:row>2</xdr:row>
      <xdr:rowOff>117535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62FFAF-BF91-6A13-5251-CD4D9BEA3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1" y="251461"/>
          <a:ext cx="1958340" cy="247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76D4F-D851-49AF-A459-2BF574DD5435}">
  <sheetPr>
    <tabColor rgb="FF0070C0"/>
    <pageSetUpPr fitToPage="1"/>
  </sheetPr>
  <dimension ref="A1:F37"/>
  <sheetViews>
    <sheetView tabSelected="1" zoomScale="125" workbookViewId="0">
      <selection activeCell="A16" sqref="A16"/>
    </sheetView>
  </sheetViews>
  <sheetFormatPr defaultColWidth="8.7109375" defaultRowHeight="15" x14ac:dyDescent="0.25"/>
  <cols>
    <col min="1" max="1" width="60.140625" style="1" customWidth="1"/>
    <col min="2" max="2" width="11.28515625" style="1" customWidth="1"/>
    <col min="3" max="3" width="13.28515625" style="1" customWidth="1"/>
    <col min="4" max="4" width="14.28515625" style="4" customWidth="1"/>
    <col min="5" max="5" width="32.85546875" style="1" customWidth="1"/>
    <col min="6" max="6" width="8.7109375" style="1"/>
    <col min="7" max="7" width="20" style="1" customWidth="1"/>
    <col min="8" max="16384" width="8.7109375" style="1"/>
  </cols>
  <sheetData>
    <row r="1" spans="1:5" x14ac:dyDescent="0.25">
      <c r="A1" s="23" t="s">
        <v>19</v>
      </c>
      <c r="B1" s="23"/>
      <c r="C1" s="23"/>
      <c r="D1" s="23"/>
      <c r="E1" s="23"/>
    </row>
    <row r="4" spans="1:5" x14ac:dyDescent="0.25">
      <c r="A4" s="20" t="s">
        <v>8</v>
      </c>
    </row>
    <row r="5" spans="1:5" x14ac:dyDescent="0.25">
      <c r="A5" s="1" t="s">
        <v>20</v>
      </c>
    </row>
    <row r="6" spans="1:5" x14ac:dyDescent="0.25">
      <c r="A6" s="1" t="s">
        <v>21</v>
      </c>
    </row>
    <row r="7" spans="1:5" x14ac:dyDescent="0.25">
      <c r="A7" s="1" t="s">
        <v>22</v>
      </c>
    </row>
    <row r="8" spans="1:5" x14ac:dyDescent="0.25">
      <c r="A8" s="1" t="s">
        <v>23</v>
      </c>
    </row>
    <row r="9" spans="1:5" x14ac:dyDescent="0.25">
      <c r="A9" s="6" t="s">
        <v>16</v>
      </c>
      <c r="E9"/>
    </row>
    <row r="10" spans="1:5" x14ac:dyDescent="0.25">
      <c r="A10" s="1" t="s">
        <v>17</v>
      </c>
    </row>
    <row r="11" spans="1:5" x14ac:dyDescent="0.25">
      <c r="A11" s="1" t="s">
        <v>13</v>
      </c>
    </row>
    <row r="12" spans="1:5" x14ac:dyDescent="0.25">
      <c r="A12" s="1" t="s">
        <v>15</v>
      </c>
    </row>
    <row r="13" spans="1:5" x14ac:dyDescent="0.25">
      <c r="A13" s="1" t="s">
        <v>14</v>
      </c>
    </row>
    <row r="14" spans="1:5" x14ac:dyDescent="0.25">
      <c r="A14" s="1" t="s">
        <v>24</v>
      </c>
    </row>
    <row r="16" spans="1:5" x14ac:dyDescent="0.25">
      <c r="A16" s="6"/>
      <c r="D16" s="3"/>
      <c r="E16" s="2"/>
    </row>
    <row r="17" spans="1:5" x14ac:dyDescent="0.25">
      <c r="A17" s="7" t="s">
        <v>4</v>
      </c>
      <c r="D17" s="3"/>
      <c r="E17" s="2"/>
    </row>
    <row r="18" spans="1:5" x14ac:dyDescent="0.25">
      <c r="A18" s="6" t="s">
        <v>9</v>
      </c>
      <c r="B18" s="5">
        <v>100</v>
      </c>
      <c r="D18" s="3"/>
      <c r="E18" s="2"/>
    </row>
    <row r="19" spans="1:5" x14ac:dyDescent="0.25">
      <c r="A19" s="6" t="s">
        <v>10</v>
      </c>
      <c r="B19" s="8">
        <v>0.2</v>
      </c>
      <c r="D19" s="1"/>
      <c r="E19" s="2"/>
    </row>
    <row r="20" spans="1:5" x14ac:dyDescent="0.25">
      <c r="A20" s="6"/>
      <c r="B20" s="21"/>
      <c r="D20" s="1"/>
      <c r="E20" s="2"/>
    </row>
    <row r="21" spans="1:5" x14ac:dyDescent="0.25">
      <c r="A21" s="7" t="s">
        <v>11</v>
      </c>
      <c r="B21" s="21"/>
      <c r="D21" s="1"/>
      <c r="E21" s="2"/>
    </row>
    <row r="22" spans="1:5" x14ac:dyDescent="0.25">
      <c r="A22" s="6" t="s">
        <v>18</v>
      </c>
      <c r="B22" s="9">
        <f>B18/B19</f>
        <v>500</v>
      </c>
      <c r="D22" s="3"/>
      <c r="E22" s="2"/>
    </row>
    <row r="23" spans="1:5" x14ac:dyDescent="0.25">
      <c r="A23" s="2"/>
      <c r="D23" s="3"/>
      <c r="E23" s="2"/>
    </row>
    <row r="24" spans="1:5" ht="45" x14ac:dyDescent="0.25">
      <c r="A24" s="10" t="s">
        <v>6</v>
      </c>
      <c r="B24" s="11" t="s">
        <v>2</v>
      </c>
      <c r="C24" s="11" t="s">
        <v>7</v>
      </c>
      <c r="D24" s="11" t="s">
        <v>3</v>
      </c>
      <c r="E24" s="10" t="s">
        <v>1</v>
      </c>
    </row>
    <row r="25" spans="1:5" x14ac:dyDescent="0.25">
      <c r="A25" s="12"/>
      <c r="E25" s="12"/>
    </row>
    <row r="26" spans="1:5" x14ac:dyDescent="0.25">
      <c r="A26" s="22" t="s">
        <v>12</v>
      </c>
      <c r="B26" s="13">
        <v>0.24</v>
      </c>
      <c r="C26" s="14">
        <f t="shared" ref="C26:C35" si="0">B$22*B26</f>
        <v>120</v>
      </c>
      <c r="D26" s="14">
        <f>C26*$B$19</f>
        <v>24</v>
      </c>
      <c r="E26" s="12"/>
    </row>
    <row r="27" spans="1:5" x14ac:dyDescent="0.25">
      <c r="A27" s="22" t="s">
        <v>12</v>
      </c>
      <c r="B27" s="13">
        <v>0.1</v>
      </c>
      <c r="C27" s="14">
        <f t="shared" si="0"/>
        <v>50</v>
      </c>
      <c r="D27" s="14">
        <f t="shared" ref="D27:D35" si="1">C27*$B$19</f>
        <v>10</v>
      </c>
      <c r="E27" s="12"/>
    </row>
    <row r="28" spans="1:5" x14ac:dyDescent="0.25">
      <c r="A28" s="22" t="s">
        <v>12</v>
      </c>
      <c r="B28" s="13">
        <v>0.05</v>
      </c>
      <c r="C28" s="14">
        <f t="shared" si="0"/>
        <v>25</v>
      </c>
      <c r="D28" s="14">
        <f t="shared" si="1"/>
        <v>5</v>
      </c>
      <c r="E28" s="12"/>
    </row>
    <row r="29" spans="1:5" x14ac:dyDescent="0.25">
      <c r="A29" s="22" t="s">
        <v>12</v>
      </c>
      <c r="B29" s="13">
        <v>0.01</v>
      </c>
      <c r="C29" s="14">
        <f t="shared" si="0"/>
        <v>5</v>
      </c>
      <c r="D29" s="14">
        <f t="shared" si="1"/>
        <v>1</v>
      </c>
      <c r="E29" s="12"/>
    </row>
    <row r="30" spans="1:5" x14ac:dyDescent="0.25">
      <c r="A30" s="22" t="s">
        <v>12</v>
      </c>
      <c r="B30" s="13">
        <v>0.2</v>
      </c>
      <c r="C30" s="14">
        <f t="shared" si="0"/>
        <v>100</v>
      </c>
      <c r="D30" s="14">
        <f t="shared" si="1"/>
        <v>20</v>
      </c>
      <c r="E30" s="12"/>
    </row>
    <row r="31" spans="1:5" x14ac:dyDescent="0.25">
      <c r="A31" s="22" t="s">
        <v>12</v>
      </c>
      <c r="B31" s="13">
        <v>0.1</v>
      </c>
      <c r="C31" s="14">
        <f t="shared" si="0"/>
        <v>50</v>
      </c>
      <c r="D31" s="14">
        <f t="shared" si="1"/>
        <v>10</v>
      </c>
      <c r="E31" s="12"/>
    </row>
    <row r="32" spans="1:5" x14ac:dyDescent="0.25">
      <c r="A32" s="22" t="s">
        <v>12</v>
      </c>
      <c r="B32" s="13">
        <v>0.1</v>
      </c>
      <c r="C32" s="14">
        <f t="shared" si="0"/>
        <v>50</v>
      </c>
      <c r="D32" s="14">
        <f t="shared" si="1"/>
        <v>10</v>
      </c>
      <c r="E32" s="12"/>
    </row>
    <row r="33" spans="1:6" x14ac:dyDescent="0.25">
      <c r="A33" s="22" t="s">
        <v>12</v>
      </c>
      <c r="B33" s="13">
        <v>0</v>
      </c>
      <c r="C33" s="14">
        <f t="shared" si="0"/>
        <v>0</v>
      </c>
      <c r="D33" s="14">
        <f t="shared" si="1"/>
        <v>0</v>
      </c>
      <c r="E33" s="12"/>
    </row>
    <row r="34" spans="1:6" x14ac:dyDescent="0.25">
      <c r="A34" s="22" t="s">
        <v>12</v>
      </c>
      <c r="B34" s="13">
        <v>0.2</v>
      </c>
      <c r="C34" s="14">
        <f t="shared" si="0"/>
        <v>100</v>
      </c>
      <c r="D34" s="14">
        <f t="shared" si="1"/>
        <v>20</v>
      </c>
      <c r="E34" s="12"/>
    </row>
    <row r="35" spans="1:6" x14ac:dyDescent="0.25">
      <c r="A35" s="22" t="s">
        <v>5</v>
      </c>
      <c r="B35" s="13">
        <v>0</v>
      </c>
      <c r="C35" s="14">
        <f t="shared" si="0"/>
        <v>0</v>
      </c>
      <c r="D35" s="14">
        <f t="shared" si="1"/>
        <v>0</v>
      </c>
      <c r="E35" s="12"/>
    </row>
    <row r="36" spans="1:6" x14ac:dyDescent="0.25">
      <c r="A36" s="12"/>
      <c r="E36" s="12"/>
      <c r="F36" s="15"/>
    </row>
    <row r="37" spans="1:6" x14ac:dyDescent="0.25">
      <c r="A37" s="16" t="s">
        <v>0</v>
      </c>
      <c r="B37" s="17">
        <f>SUM(B26:B36)</f>
        <v>1</v>
      </c>
      <c r="C37" s="19">
        <f>SUM(C26:C36)</f>
        <v>500</v>
      </c>
      <c r="D37" s="18">
        <f>SUM(D26:D36)</f>
        <v>100</v>
      </c>
      <c r="E37" s="16"/>
      <c r="F37" s="17"/>
    </row>
  </sheetData>
  <mergeCells count="1">
    <mergeCell ref="A1:E1"/>
  </mergeCells>
  <printOptions horizontalCentered="1"/>
  <pageMargins left="0.7" right="0.7" top="0.75" bottom="0.25" header="0.3" footer="0.3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Leads by Source</vt:lpstr>
      <vt:lpstr>'Leads by Source'!Print_Area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Connor</dc:creator>
  <cp:lastModifiedBy>mpbyr</cp:lastModifiedBy>
  <cp:lastPrinted>2022-08-01T20:32:04Z</cp:lastPrinted>
  <dcterms:created xsi:type="dcterms:W3CDTF">2019-08-28T14:50:50Z</dcterms:created>
  <dcterms:modified xsi:type="dcterms:W3CDTF">2023-05-24T14:05:49Z</dcterms:modified>
</cp:coreProperties>
</file>